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na\11. NOVEMBER\DASTIK SDPPI SEM-1 2018\"/>
    </mc:Choice>
  </mc:AlternateContent>
  <xr:revisionPtr revIDLastSave="0" documentId="13_ncr:1_{765EE14E-0058-4E9D-BE11-63E3100CF5A3}" xr6:coauthVersionLast="38" xr6:coauthVersionMax="38" xr10:uidLastSave="{00000000-0000-0000-0000-000000000000}"/>
  <bookViews>
    <workbookView xWindow="0" yWindow="0" windowWidth="9090" windowHeight="5390" xr2:uid="{050C3158-5E0E-42A0-87E6-845C89051FA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M8" i="1"/>
  <c r="M10" i="1"/>
  <c r="M11" i="1"/>
  <c r="M12" i="1"/>
  <c r="M13" i="1"/>
  <c r="M18" i="1"/>
  <c r="M7" i="1"/>
  <c r="L18" i="1"/>
  <c r="K10" i="1"/>
  <c r="K11" i="1"/>
  <c r="K12" i="1"/>
  <c r="K18" i="1"/>
  <c r="J18" i="1"/>
  <c r="H18" i="1"/>
  <c r="I18" i="1" s="1"/>
  <c r="I8" i="1"/>
  <c r="I10" i="1"/>
  <c r="I11" i="1"/>
  <c r="I12" i="1"/>
  <c r="I13" i="1"/>
  <c r="I14" i="1"/>
  <c r="I17" i="1"/>
  <c r="I7" i="1"/>
  <c r="G8" i="1"/>
  <c r="G9" i="1"/>
  <c r="G10" i="1"/>
  <c r="G11" i="1"/>
  <c r="G12" i="1"/>
  <c r="G13" i="1"/>
  <c r="G14" i="1"/>
  <c r="G15" i="1"/>
  <c r="G17" i="1"/>
  <c r="G18" i="1"/>
  <c r="G7" i="1"/>
  <c r="F18" i="1"/>
  <c r="E8" i="1"/>
  <c r="E9" i="1"/>
  <c r="E10" i="1"/>
  <c r="E11" i="1"/>
  <c r="E12" i="1"/>
  <c r="E13" i="1"/>
  <c r="E14" i="1"/>
  <c r="E15" i="1"/>
  <c r="E17" i="1"/>
  <c r="E18" i="1"/>
  <c r="E7" i="1"/>
  <c r="D18" i="1"/>
  <c r="C18" i="1"/>
</calcChain>
</file>

<file path=xl/sharedStrings.xml><?xml version="1.0" encoding="utf-8"?>
<sst xmlns="http://schemas.openxmlformats.org/spreadsheetml/2006/main" count="51" uniqueCount="25">
  <si>
    <t>Hasil Monitoring penggunaan frekuensi berdasarkan dinas/service pada semester 1 2018</t>
  </si>
  <si>
    <t>No</t>
  </si>
  <si>
    <t>Dinas</t>
  </si>
  <si>
    <t>Termonitor</t>
  </si>
  <si>
    <t>Teridentifikasi</t>
  </si>
  <si>
    <t>Total</t>
  </si>
  <si>
    <t>Jumlah</t>
  </si>
  <si>
    <t>%</t>
  </si>
  <si>
    <t>Legal</t>
  </si>
  <si>
    <t>Ilegal</t>
  </si>
  <si>
    <t>Kadaluwarsa</t>
  </si>
  <si>
    <t>Tidak Sesuai</t>
  </si>
  <si>
    <t>Bergerak</t>
  </si>
  <si>
    <t>Bergerak Penerbangan</t>
  </si>
  <si>
    <t>Bergerak Maritim</t>
  </si>
  <si>
    <t>Bergerak Darat</t>
  </si>
  <si>
    <t>Tetap</t>
  </si>
  <si>
    <t>Siaran</t>
  </si>
  <si>
    <t>Amatir</t>
  </si>
  <si>
    <t>Satelit</t>
  </si>
  <si>
    <t>Frekuensi dan Tanda Waktu Standar</t>
  </si>
  <si>
    <t>Radio Astronomi</t>
  </si>
  <si>
    <t>Bantuan Meteorologi</t>
  </si>
  <si>
    <t>-</t>
  </si>
  <si>
    <t>Belum Diketahui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</si>
</sst>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0" fontId="0" fillId="0" borderId="1" xfId="1" applyNumberFormat="1" applyFont="1" applyBorder="1" applyAlignment="1">
      <alignment vertical="center"/>
    </xf>
    <xf numFmtId="0" fontId="0" fillId="0" borderId="1" xfId="0" quotePrefix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FED86-11B3-4D36-B8D2-858DC7A54721}">
  <dimension ref="A1:N18"/>
  <sheetViews>
    <sheetView tabSelected="1" zoomScale="70" zoomScaleNormal="70" workbookViewId="0">
      <selection activeCell="Q8" sqref="Q8"/>
    </sheetView>
  </sheetViews>
  <sheetFormatPr defaultRowHeight="14.5" x14ac:dyDescent="0.35"/>
  <cols>
    <col min="2" max="2" width="16.7265625" style="1" customWidth="1"/>
    <col min="3" max="3" width="10" customWidth="1"/>
  </cols>
  <sheetData>
    <row r="1" spans="1:14" x14ac:dyDescent="0.35">
      <c r="A1" t="s">
        <v>0</v>
      </c>
    </row>
    <row r="4" spans="1:14" x14ac:dyDescent="0.35">
      <c r="A4" s="2" t="s">
        <v>1</v>
      </c>
      <c r="B4" s="2" t="s">
        <v>2</v>
      </c>
      <c r="C4" s="2" t="s">
        <v>3</v>
      </c>
      <c r="D4" s="4" t="s">
        <v>4</v>
      </c>
      <c r="E4" s="4"/>
      <c r="F4" s="4"/>
      <c r="G4" s="4"/>
      <c r="H4" s="4"/>
      <c r="I4" s="4"/>
      <c r="J4" s="4"/>
      <c r="K4" s="4"/>
      <c r="L4" s="4"/>
      <c r="M4" s="4"/>
      <c r="N4" s="2" t="s">
        <v>24</v>
      </c>
    </row>
    <row r="5" spans="1:14" x14ac:dyDescent="0.35">
      <c r="A5" s="2"/>
      <c r="B5" s="2"/>
      <c r="C5" s="2"/>
      <c r="D5" s="4" t="s">
        <v>5</v>
      </c>
      <c r="E5" s="4"/>
      <c r="F5" s="4" t="s">
        <v>8</v>
      </c>
      <c r="G5" s="4"/>
      <c r="H5" s="4" t="s">
        <v>9</v>
      </c>
      <c r="I5" s="4"/>
      <c r="J5" s="4" t="s">
        <v>10</v>
      </c>
      <c r="K5" s="4"/>
      <c r="L5" s="4" t="s">
        <v>11</v>
      </c>
      <c r="M5" s="4"/>
      <c r="N5" s="2"/>
    </row>
    <row r="6" spans="1:14" x14ac:dyDescent="0.35">
      <c r="A6" s="2"/>
      <c r="B6" s="2"/>
      <c r="C6" s="2"/>
      <c r="D6" s="3" t="s">
        <v>6</v>
      </c>
      <c r="E6" s="3" t="s">
        <v>7</v>
      </c>
      <c r="F6" s="3" t="s">
        <v>6</v>
      </c>
      <c r="G6" s="3" t="s">
        <v>7</v>
      </c>
      <c r="H6" s="3" t="s">
        <v>6</v>
      </c>
      <c r="I6" s="3" t="s">
        <v>7</v>
      </c>
      <c r="J6" s="3" t="s">
        <v>6</v>
      </c>
      <c r="K6" s="3" t="s">
        <v>7</v>
      </c>
      <c r="L6" s="3" t="s">
        <v>6</v>
      </c>
      <c r="M6" s="3" t="s">
        <v>7</v>
      </c>
      <c r="N6" s="2"/>
    </row>
    <row r="7" spans="1:14" x14ac:dyDescent="0.35">
      <c r="A7" s="3">
        <v>1</v>
      </c>
      <c r="B7" s="5" t="s">
        <v>12</v>
      </c>
      <c r="C7" s="6">
        <v>248</v>
      </c>
      <c r="D7" s="6">
        <v>55</v>
      </c>
      <c r="E7" s="7">
        <f>D7/C7</f>
        <v>0.22177419354838709</v>
      </c>
      <c r="F7" s="6">
        <v>41</v>
      </c>
      <c r="G7" s="7">
        <f>F7/D7</f>
        <v>0.74545454545454548</v>
      </c>
      <c r="H7" s="6">
        <v>7</v>
      </c>
      <c r="I7" s="7">
        <f>H7/D7</f>
        <v>0.12727272727272726</v>
      </c>
      <c r="J7" s="8" t="s">
        <v>23</v>
      </c>
      <c r="K7" s="7">
        <v>0</v>
      </c>
      <c r="L7" s="6">
        <v>7</v>
      </c>
      <c r="M7" s="7">
        <f>L7/D7</f>
        <v>0.12727272727272726</v>
      </c>
      <c r="N7" s="6">
        <v>193</v>
      </c>
    </row>
    <row r="8" spans="1:14" ht="29" x14ac:dyDescent="0.35">
      <c r="A8" s="3">
        <v>2</v>
      </c>
      <c r="B8" s="5" t="s">
        <v>13</v>
      </c>
      <c r="C8" s="6">
        <v>1195</v>
      </c>
      <c r="D8" s="6">
        <v>618</v>
      </c>
      <c r="E8" s="7">
        <f t="shared" ref="E8:E18" si="0">D8/C8</f>
        <v>0.51715481171548117</v>
      </c>
      <c r="F8" s="6">
        <v>601</v>
      </c>
      <c r="G8" s="7">
        <f t="shared" ref="G8:G18" si="1">F8/D8</f>
        <v>0.97249190938511332</v>
      </c>
      <c r="H8" s="6">
        <v>15</v>
      </c>
      <c r="I8" s="7">
        <f t="shared" ref="I8:I18" si="2">H8/D8</f>
        <v>2.4271844660194174E-2</v>
      </c>
      <c r="J8" s="8" t="s">
        <v>23</v>
      </c>
      <c r="K8" s="7">
        <v>0</v>
      </c>
      <c r="L8" s="6">
        <v>2</v>
      </c>
      <c r="M8" s="7">
        <f t="shared" ref="M8:M18" si="3">L8/D8</f>
        <v>3.2362459546925568E-3</v>
      </c>
      <c r="N8" s="6">
        <v>577</v>
      </c>
    </row>
    <row r="9" spans="1:14" x14ac:dyDescent="0.35">
      <c r="A9" s="3">
        <v>3</v>
      </c>
      <c r="B9" s="5" t="s">
        <v>14</v>
      </c>
      <c r="C9" s="6">
        <v>189</v>
      </c>
      <c r="D9" s="6">
        <v>16</v>
      </c>
      <c r="E9" s="7">
        <f t="shared" si="0"/>
        <v>8.4656084656084651E-2</v>
      </c>
      <c r="F9" s="6">
        <v>16</v>
      </c>
      <c r="G9" s="7">
        <f t="shared" si="1"/>
        <v>1</v>
      </c>
      <c r="H9" s="8" t="s">
        <v>23</v>
      </c>
      <c r="I9" s="7">
        <v>0</v>
      </c>
      <c r="J9" s="8" t="s">
        <v>23</v>
      </c>
      <c r="K9" s="7">
        <v>0</v>
      </c>
      <c r="L9" s="8" t="s">
        <v>23</v>
      </c>
      <c r="M9" s="7">
        <v>0</v>
      </c>
      <c r="N9" s="6">
        <v>173</v>
      </c>
    </row>
    <row r="10" spans="1:14" x14ac:dyDescent="0.35">
      <c r="A10" s="3">
        <v>4</v>
      </c>
      <c r="B10" s="5" t="s">
        <v>15</v>
      </c>
      <c r="C10" s="6">
        <v>20005</v>
      </c>
      <c r="D10" s="6">
        <v>17077</v>
      </c>
      <c r="E10" s="7">
        <f t="shared" si="0"/>
        <v>0.85363659085228694</v>
      </c>
      <c r="F10" s="6">
        <v>16528</v>
      </c>
      <c r="G10" s="7">
        <f t="shared" si="1"/>
        <v>0.96785149616443167</v>
      </c>
      <c r="H10" s="6">
        <v>308</v>
      </c>
      <c r="I10" s="7">
        <f t="shared" si="2"/>
        <v>1.8035954792996429E-2</v>
      </c>
      <c r="J10" s="6">
        <v>6</v>
      </c>
      <c r="K10" s="7">
        <f t="shared" ref="K8:K18" si="4">J10/D10</f>
        <v>3.5134976869473562E-4</v>
      </c>
      <c r="L10" s="6">
        <v>235</v>
      </c>
      <c r="M10" s="7">
        <f t="shared" si="3"/>
        <v>1.3761199273877145E-2</v>
      </c>
      <c r="N10" s="6">
        <v>2928</v>
      </c>
    </row>
    <row r="11" spans="1:14" x14ac:dyDescent="0.35">
      <c r="A11" s="3">
        <v>5</v>
      </c>
      <c r="B11" s="5" t="s">
        <v>16</v>
      </c>
      <c r="C11" s="6">
        <v>7077</v>
      </c>
      <c r="D11" s="6">
        <v>5223</v>
      </c>
      <c r="E11" s="7">
        <f t="shared" si="0"/>
        <v>0.73802458668927506</v>
      </c>
      <c r="F11" s="6">
        <v>3751</v>
      </c>
      <c r="G11" s="7">
        <f t="shared" si="1"/>
        <v>0.71816963430978364</v>
      </c>
      <c r="H11" s="6">
        <v>868</v>
      </c>
      <c r="I11" s="7">
        <f t="shared" si="2"/>
        <v>0.1661880145510243</v>
      </c>
      <c r="J11" s="6">
        <v>38</v>
      </c>
      <c r="K11" s="7">
        <f t="shared" si="4"/>
        <v>7.2755121577637374E-3</v>
      </c>
      <c r="L11" s="6">
        <v>566</v>
      </c>
      <c r="M11" s="7">
        <f t="shared" si="3"/>
        <v>0.10836683898142829</v>
      </c>
      <c r="N11" s="6">
        <v>1854</v>
      </c>
    </row>
    <row r="12" spans="1:14" x14ac:dyDescent="0.35">
      <c r="A12" s="3">
        <v>6</v>
      </c>
      <c r="B12" s="5" t="s">
        <v>17</v>
      </c>
      <c r="C12" s="6">
        <v>9443</v>
      </c>
      <c r="D12" s="6">
        <v>7952</v>
      </c>
      <c r="E12" s="7">
        <f t="shared" si="0"/>
        <v>0.84210526315789469</v>
      </c>
      <c r="F12" s="6">
        <v>7356</v>
      </c>
      <c r="G12" s="7">
        <f t="shared" si="1"/>
        <v>0.92505030181086523</v>
      </c>
      <c r="H12" s="6">
        <v>516</v>
      </c>
      <c r="I12" s="7">
        <f t="shared" si="2"/>
        <v>6.4889336016096574E-2</v>
      </c>
      <c r="J12" s="6">
        <v>28</v>
      </c>
      <c r="K12" s="7">
        <f t="shared" si="4"/>
        <v>3.5211267605633804E-3</v>
      </c>
      <c r="L12" s="6">
        <v>52</v>
      </c>
      <c r="M12" s="7">
        <f t="shared" si="3"/>
        <v>6.5392354124748494E-3</v>
      </c>
      <c r="N12" s="6">
        <v>1491</v>
      </c>
    </row>
    <row r="13" spans="1:14" x14ac:dyDescent="0.35">
      <c r="A13" s="3">
        <v>7</v>
      </c>
      <c r="B13" s="5" t="s">
        <v>18</v>
      </c>
      <c r="C13" s="6">
        <v>731</v>
      </c>
      <c r="D13" s="6">
        <v>399</v>
      </c>
      <c r="E13" s="7">
        <f t="shared" si="0"/>
        <v>0.54582763337893292</v>
      </c>
      <c r="F13" s="6">
        <v>345</v>
      </c>
      <c r="G13" s="7">
        <f t="shared" si="1"/>
        <v>0.86466165413533835</v>
      </c>
      <c r="H13" s="6">
        <v>53</v>
      </c>
      <c r="I13" s="7">
        <f t="shared" si="2"/>
        <v>0.13283208020050125</v>
      </c>
      <c r="J13" s="8" t="s">
        <v>23</v>
      </c>
      <c r="K13" s="7">
        <v>0</v>
      </c>
      <c r="L13" s="6">
        <v>1</v>
      </c>
      <c r="M13" s="7">
        <f t="shared" si="3"/>
        <v>2.5062656641604009E-3</v>
      </c>
      <c r="N13" s="6">
        <v>332</v>
      </c>
    </row>
    <row r="14" spans="1:14" x14ac:dyDescent="0.35">
      <c r="A14" s="3">
        <v>8</v>
      </c>
      <c r="B14" s="5" t="s">
        <v>19</v>
      </c>
      <c r="C14" s="6">
        <v>135</v>
      </c>
      <c r="D14" s="6">
        <v>40</v>
      </c>
      <c r="E14" s="7">
        <f t="shared" si="0"/>
        <v>0.29629629629629628</v>
      </c>
      <c r="F14" s="6">
        <v>38</v>
      </c>
      <c r="G14" s="7">
        <f t="shared" si="1"/>
        <v>0.95</v>
      </c>
      <c r="H14" s="6">
        <v>2</v>
      </c>
      <c r="I14" s="7">
        <f t="shared" si="2"/>
        <v>0.05</v>
      </c>
      <c r="J14" s="8" t="s">
        <v>23</v>
      </c>
      <c r="K14" s="7">
        <v>0</v>
      </c>
      <c r="L14" s="8" t="s">
        <v>23</v>
      </c>
      <c r="M14" s="7">
        <v>0</v>
      </c>
      <c r="N14" s="6">
        <v>95</v>
      </c>
    </row>
    <row r="15" spans="1:14" ht="43.5" x14ac:dyDescent="0.35">
      <c r="A15" s="3">
        <v>9</v>
      </c>
      <c r="B15" s="5" t="s">
        <v>20</v>
      </c>
      <c r="C15" s="6">
        <v>7</v>
      </c>
      <c r="D15" s="6">
        <v>2</v>
      </c>
      <c r="E15" s="7">
        <f t="shared" si="0"/>
        <v>0.2857142857142857</v>
      </c>
      <c r="F15" s="6">
        <v>2</v>
      </c>
      <c r="G15" s="7">
        <f t="shared" si="1"/>
        <v>1</v>
      </c>
      <c r="H15" s="8" t="s">
        <v>23</v>
      </c>
      <c r="I15" s="7">
        <v>0</v>
      </c>
      <c r="J15" s="8" t="s">
        <v>23</v>
      </c>
      <c r="K15" s="7">
        <v>0</v>
      </c>
      <c r="L15" s="8" t="s">
        <v>23</v>
      </c>
      <c r="M15" s="7">
        <v>0</v>
      </c>
      <c r="N15" s="6">
        <v>5</v>
      </c>
    </row>
    <row r="16" spans="1:14" x14ac:dyDescent="0.35">
      <c r="A16" s="3">
        <v>10</v>
      </c>
      <c r="B16" s="5" t="s">
        <v>21</v>
      </c>
      <c r="C16" s="6">
        <v>2</v>
      </c>
      <c r="D16" s="8" t="s">
        <v>23</v>
      </c>
      <c r="E16" s="7">
        <v>0</v>
      </c>
      <c r="F16" s="8" t="s">
        <v>23</v>
      </c>
      <c r="G16" s="7">
        <v>0</v>
      </c>
      <c r="H16" s="8" t="s">
        <v>23</v>
      </c>
      <c r="I16" s="7">
        <v>0</v>
      </c>
      <c r="J16" s="8" t="s">
        <v>23</v>
      </c>
      <c r="K16" s="7">
        <v>0</v>
      </c>
      <c r="L16" s="8" t="s">
        <v>23</v>
      </c>
      <c r="M16" s="7">
        <v>0</v>
      </c>
      <c r="N16" s="6">
        <v>2</v>
      </c>
    </row>
    <row r="17" spans="1:14" ht="29" x14ac:dyDescent="0.35">
      <c r="A17" s="3">
        <v>11</v>
      </c>
      <c r="B17" s="5" t="s">
        <v>22</v>
      </c>
      <c r="C17" s="6">
        <v>14</v>
      </c>
      <c r="D17" s="6">
        <v>6</v>
      </c>
      <c r="E17" s="7">
        <f t="shared" si="0"/>
        <v>0.42857142857142855</v>
      </c>
      <c r="F17" s="6">
        <v>5</v>
      </c>
      <c r="G17" s="7">
        <f t="shared" si="1"/>
        <v>0.83333333333333337</v>
      </c>
      <c r="H17" s="6">
        <v>1</v>
      </c>
      <c r="I17" s="7">
        <f t="shared" si="2"/>
        <v>0.16666666666666666</v>
      </c>
      <c r="J17" s="8" t="s">
        <v>23</v>
      </c>
      <c r="K17" s="7">
        <v>0</v>
      </c>
      <c r="L17" s="8" t="s">
        <v>23</v>
      </c>
      <c r="M17" s="7">
        <v>0</v>
      </c>
      <c r="N17" s="6">
        <v>8</v>
      </c>
    </row>
    <row r="18" spans="1:14" x14ac:dyDescent="0.35">
      <c r="A18" s="4" t="s">
        <v>5</v>
      </c>
      <c r="B18" s="4"/>
      <c r="C18" s="6">
        <f>SUM(C7:C17)</f>
        <v>39046</v>
      </c>
      <c r="D18" s="6">
        <f>SUM(D7:D17)</f>
        <v>31388</v>
      </c>
      <c r="E18" s="7">
        <f t="shared" si="0"/>
        <v>0.8038723556830405</v>
      </c>
      <c r="F18" s="6">
        <f>SUM(F7:F17)</f>
        <v>28683</v>
      </c>
      <c r="G18" s="7">
        <f t="shared" si="1"/>
        <v>0.91382056837007775</v>
      </c>
      <c r="H18" s="6">
        <f>SUM(H7:H17)</f>
        <v>1770</v>
      </c>
      <c r="I18" s="7">
        <f t="shared" si="2"/>
        <v>5.6390977443609019E-2</v>
      </c>
      <c r="J18" s="6">
        <f>SUM(J7:J17)</f>
        <v>72</v>
      </c>
      <c r="K18" s="7">
        <f t="shared" si="4"/>
        <v>2.2938702688925705E-3</v>
      </c>
      <c r="L18" s="6">
        <f>SUM(L7:L17)</f>
        <v>863</v>
      </c>
      <c r="M18" s="7">
        <f t="shared" si="3"/>
        <v>2.749458391742067E-2</v>
      </c>
      <c r="N18" s="6">
        <f>SUM(N7:N17)</f>
        <v>7658</v>
      </c>
    </row>
  </sheetData>
  <mergeCells count="11">
    <mergeCell ref="N4:N6"/>
    <mergeCell ref="A18:B18"/>
    <mergeCell ref="A4:A6"/>
    <mergeCell ref="B4:B6"/>
    <mergeCell ref="C4:C6"/>
    <mergeCell ref="D4:M4"/>
    <mergeCell ref="D5:E5"/>
    <mergeCell ref="F5:G5"/>
    <mergeCell ref="H5:I5"/>
    <mergeCell ref="J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IS-PUSAT DATA</dc:creator>
  <cp:lastModifiedBy>IS-PUSAT DATA</cp:lastModifiedBy>
  <dcterms:created xsi:type="dcterms:W3CDTF">2018-11-22T08:10:18Z</dcterms:created>
  <dcterms:modified xsi:type="dcterms:W3CDTF">2018-11-23T02:55:25Z</dcterms:modified>
</cp:coreProperties>
</file>