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na\11. NOVEMBER\DASTIK SDPPI SEM-1 2018\"/>
    </mc:Choice>
  </mc:AlternateContent>
  <xr:revisionPtr revIDLastSave="0" documentId="8_{C826BABF-0D4E-41FB-BB82-15617E90C46B}" xr6:coauthVersionLast="38" xr6:coauthVersionMax="38" xr10:uidLastSave="{00000000-0000-0000-0000-000000000000}"/>
  <bookViews>
    <workbookView xWindow="0" yWindow="0" windowWidth="9090" windowHeight="5390" xr2:uid="{07F5BA61-9881-43ED-89F4-3474DC56140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L15" i="1"/>
  <c r="L9" i="1"/>
  <c r="L10" i="1"/>
  <c r="L11" i="1"/>
  <c r="L12" i="1"/>
  <c r="L13" i="1"/>
  <c r="K15" i="1"/>
  <c r="J9" i="1"/>
  <c r="J10" i="1"/>
  <c r="J11" i="1"/>
  <c r="J12" i="1"/>
  <c r="J13" i="1"/>
  <c r="J15" i="1"/>
  <c r="I15" i="1"/>
  <c r="H8" i="1"/>
  <c r="H9" i="1"/>
  <c r="H10" i="1"/>
  <c r="H11" i="1"/>
  <c r="H12" i="1"/>
  <c r="H13" i="1"/>
  <c r="H15" i="1"/>
  <c r="G15" i="1"/>
  <c r="F8" i="1"/>
  <c r="F9" i="1"/>
  <c r="F10" i="1"/>
  <c r="F11" i="1"/>
  <c r="F12" i="1"/>
  <c r="F13" i="1"/>
  <c r="F15" i="1"/>
  <c r="F7" i="1"/>
  <c r="E15" i="1"/>
  <c r="D8" i="1"/>
  <c r="D9" i="1"/>
  <c r="D10" i="1"/>
  <c r="D11" i="1"/>
  <c r="D12" i="1"/>
  <c r="D13" i="1"/>
  <c r="D15" i="1"/>
  <c r="D7" i="1"/>
  <c r="C15" i="1"/>
  <c r="B15" i="1"/>
</calcChain>
</file>

<file path=xl/sharedStrings.xml><?xml version="1.0" encoding="utf-8"?>
<sst xmlns="http://schemas.openxmlformats.org/spreadsheetml/2006/main" count="47" uniqueCount="21">
  <si>
    <t>Hasil monitoring frekuensi berdasarkan Band Frekuensi pada sem-1 2018</t>
  </si>
  <si>
    <t>Pita Frekuensi</t>
  </si>
  <si>
    <t>Termonitor</t>
  </si>
  <si>
    <t>Teridentifikasi</t>
  </si>
  <si>
    <t>Total</t>
  </si>
  <si>
    <t>Legal</t>
  </si>
  <si>
    <t>Ilegal</t>
  </si>
  <si>
    <t>Kadaluwarsa</t>
  </si>
  <si>
    <t>Tidak sesuai</t>
  </si>
  <si>
    <t>Belum diketahui</t>
  </si>
  <si>
    <t>Jumlah</t>
  </si>
  <si>
    <t>%</t>
  </si>
  <si>
    <t>VLF (3-30 KHz)</t>
  </si>
  <si>
    <t>LF (30-300 KHz)</t>
  </si>
  <si>
    <t>MF (300-3000 KHz)</t>
  </si>
  <si>
    <t>HF (3-30 MHz)</t>
  </si>
  <si>
    <t>VHF (30-300 MHz)</t>
  </si>
  <si>
    <t>UHF (300-3000 MHz)</t>
  </si>
  <si>
    <t>SHF (3-30 GHz)</t>
  </si>
  <si>
    <t>EHF (30-300 GHz)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</si>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</sst>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0" fontId="0" fillId="0" borderId="1" xfId="1" applyNumberFormat="1" applyFont="1" applyBorder="1"/>
    <xf numFmtId="0" fontId="0" fillId="0" borderId="1" xfId="0" quotePrefix="1" applyBorder="1"/>
    <xf numFmtId="10" fontId="0" fillId="0" borderId="1" xfId="1" quotePrefix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14DA7-87E3-4016-BD0A-28E77B7D5CE9}">
  <dimension ref="A1:M15"/>
  <sheetViews>
    <sheetView tabSelected="1" topLeftCell="C1" zoomScale="60" zoomScaleNormal="60" workbookViewId="0">
      <selection activeCell="H22" sqref="H22"/>
    </sheetView>
  </sheetViews>
  <sheetFormatPr defaultRowHeight="14.5" x14ac:dyDescent="0.35"/>
  <cols>
    <col min="1" max="1" width="17.54296875" customWidth="1"/>
    <col min="2" max="2" width="14.90625" customWidth="1"/>
  </cols>
  <sheetData>
    <row r="1" spans="1:13" x14ac:dyDescent="0.35">
      <c r="A1" t="s">
        <v>0</v>
      </c>
    </row>
    <row r="4" spans="1:13" ht="29" customHeight="1" x14ac:dyDescent="0.35">
      <c r="A4" s="1" t="s">
        <v>1</v>
      </c>
      <c r="B4" s="1" t="s">
        <v>2</v>
      </c>
      <c r="C4" s="2" t="s">
        <v>3</v>
      </c>
      <c r="D4" s="2"/>
      <c r="E4" s="2"/>
      <c r="F4" s="2"/>
      <c r="G4" s="2"/>
      <c r="H4" s="2"/>
      <c r="I4" s="2"/>
      <c r="J4" s="2"/>
      <c r="K4" s="2"/>
      <c r="L4" s="2"/>
      <c r="M4" s="3" t="s">
        <v>9</v>
      </c>
    </row>
    <row r="5" spans="1:13" x14ac:dyDescent="0.35">
      <c r="A5" s="1"/>
      <c r="B5" s="1"/>
      <c r="C5" s="4" t="s">
        <v>4</v>
      </c>
      <c r="D5" s="4"/>
      <c r="E5" s="4" t="s">
        <v>5</v>
      </c>
      <c r="F5" s="4"/>
      <c r="G5" s="4" t="s">
        <v>6</v>
      </c>
      <c r="H5" s="4"/>
      <c r="I5" s="4" t="s">
        <v>7</v>
      </c>
      <c r="J5" s="4"/>
      <c r="K5" s="4" t="s">
        <v>8</v>
      </c>
      <c r="L5" s="4"/>
      <c r="M5" s="3"/>
    </row>
    <row r="6" spans="1:13" x14ac:dyDescent="0.35">
      <c r="A6" s="1"/>
      <c r="B6" s="1"/>
      <c r="C6" s="5" t="s">
        <v>10</v>
      </c>
      <c r="D6" s="5" t="s">
        <v>11</v>
      </c>
      <c r="E6" s="5" t="s">
        <v>10</v>
      </c>
      <c r="F6" s="5" t="s">
        <v>11</v>
      </c>
      <c r="G6" s="5" t="s">
        <v>10</v>
      </c>
      <c r="H6" s="5" t="s">
        <v>11</v>
      </c>
      <c r="I6" s="5" t="s">
        <v>10</v>
      </c>
      <c r="J6" s="5" t="s">
        <v>11</v>
      </c>
      <c r="K6" s="5" t="s">
        <v>10</v>
      </c>
      <c r="L6" s="5" t="s">
        <v>11</v>
      </c>
      <c r="M6" s="3"/>
    </row>
    <row r="7" spans="1:13" x14ac:dyDescent="0.35">
      <c r="A7" s="6" t="s">
        <v>12</v>
      </c>
      <c r="B7" s="6">
        <v>3</v>
      </c>
      <c r="C7" s="6">
        <v>3</v>
      </c>
      <c r="D7" s="7">
        <f>C7/B7</f>
        <v>1</v>
      </c>
      <c r="E7" s="6">
        <v>3</v>
      </c>
      <c r="F7" s="7">
        <f>E7/C7</f>
        <v>1</v>
      </c>
      <c r="G7" s="8" t="s">
        <v>20</v>
      </c>
      <c r="H7" s="7">
        <v>0</v>
      </c>
      <c r="I7" s="8" t="s">
        <v>20</v>
      </c>
      <c r="J7" s="7">
        <v>0</v>
      </c>
      <c r="K7" s="8" t="s">
        <v>20</v>
      </c>
      <c r="L7" s="7">
        <v>0</v>
      </c>
      <c r="M7" s="8" t="s">
        <v>20</v>
      </c>
    </row>
    <row r="8" spans="1:13" x14ac:dyDescent="0.35">
      <c r="A8" s="6" t="s">
        <v>13</v>
      </c>
      <c r="B8" s="6">
        <v>18</v>
      </c>
      <c r="C8" s="6">
        <v>7</v>
      </c>
      <c r="D8" s="7">
        <f t="shared" ref="D8:D15" si="0">C8/B8</f>
        <v>0.3888888888888889</v>
      </c>
      <c r="E8" s="6">
        <v>5</v>
      </c>
      <c r="F8" s="7">
        <f t="shared" ref="F8:F15" si="1">E8/C8</f>
        <v>0.7142857142857143</v>
      </c>
      <c r="G8" s="6">
        <v>2</v>
      </c>
      <c r="H8" s="7">
        <f t="shared" ref="H8:H15" si="2">G8/C8</f>
        <v>0.2857142857142857</v>
      </c>
      <c r="I8" s="8" t="s">
        <v>20</v>
      </c>
      <c r="J8" s="7">
        <v>0</v>
      </c>
      <c r="K8" s="8" t="s">
        <v>20</v>
      </c>
      <c r="L8" s="7">
        <v>0</v>
      </c>
      <c r="M8" s="6">
        <v>11</v>
      </c>
    </row>
    <row r="9" spans="1:13" x14ac:dyDescent="0.35">
      <c r="A9" s="6" t="s">
        <v>14</v>
      </c>
      <c r="B9" s="6">
        <v>662</v>
      </c>
      <c r="C9" s="6">
        <v>169</v>
      </c>
      <c r="D9" s="7">
        <f t="shared" si="0"/>
        <v>0.25528700906344409</v>
      </c>
      <c r="E9" s="6">
        <v>130</v>
      </c>
      <c r="F9" s="7">
        <f t="shared" si="1"/>
        <v>0.76923076923076927</v>
      </c>
      <c r="G9" s="6">
        <v>37</v>
      </c>
      <c r="H9" s="7">
        <f t="shared" si="2"/>
        <v>0.21893491124260356</v>
      </c>
      <c r="I9" s="6">
        <v>1</v>
      </c>
      <c r="J9" s="7">
        <f t="shared" ref="J8:J15" si="3">I9/C9</f>
        <v>5.9171597633136093E-3</v>
      </c>
      <c r="K9" s="6">
        <v>1</v>
      </c>
      <c r="L9" s="7">
        <f t="shared" ref="L8:L14" si="4">K9/C9</f>
        <v>5.9171597633136093E-3</v>
      </c>
      <c r="M9" s="6">
        <v>493</v>
      </c>
    </row>
    <row r="10" spans="1:13" x14ac:dyDescent="0.35">
      <c r="A10" s="6" t="s">
        <v>15</v>
      </c>
      <c r="B10" s="6">
        <v>1385</v>
      </c>
      <c r="C10" s="6">
        <v>446</v>
      </c>
      <c r="D10" s="7">
        <f t="shared" si="0"/>
        <v>0.32202166064981952</v>
      </c>
      <c r="E10" s="6">
        <v>432</v>
      </c>
      <c r="F10" s="7">
        <f t="shared" si="1"/>
        <v>0.96860986547085204</v>
      </c>
      <c r="G10" s="6">
        <v>12</v>
      </c>
      <c r="H10" s="7">
        <f t="shared" si="2"/>
        <v>2.6905829596412557E-2</v>
      </c>
      <c r="I10" s="6">
        <v>1</v>
      </c>
      <c r="J10" s="7">
        <f t="shared" si="3"/>
        <v>2.242152466367713E-3</v>
      </c>
      <c r="K10" s="6">
        <v>1</v>
      </c>
      <c r="L10" s="7">
        <f t="shared" si="4"/>
        <v>2.242152466367713E-3</v>
      </c>
      <c r="M10" s="6">
        <v>939</v>
      </c>
    </row>
    <row r="11" spans="1:13" x14ac:dyDescent="0.35">
      <c r="A11" s="6" t="s">
        <v>16</v>
      </c>
      <c r="B11" s="6">
        <v>8172</v>
      </c>
      <c r="C11" s="6">
        <v>6445</v>
      </c>
      <c r="D11" s="7">
        <f t="shared" si="0"/>
        <v>0.78866862457170828</v>
      </c>
      <c r="E11" s="6">
        <v>5516</v>
      </c>
      <c r="F11" s="7">
        <f t="shared" si="1"/>
        <v>0.85585725368502719</v>
      </c>
      <c r="G11" s="6">
        <v>728</v>
      </c>
      <c r="H11" s="7">
        <f t="shared" si="2"/>
        <v>0.11295577967416602</v>
      </c>
      <c r="I11" s="6">
        <v>26</v>
      </c>
      <c r="J11" s="7">
        <f t="shared" si="3"/>
        <v>4.0341349883630719E-3</v>
      </c>
      <c r="K11" s="6">
        <v>175</v>
      </c>
      <c r="L11" s="7">
        <f t="shared" si="4"/>
        <v>2.7152831652443754E-2</v>
      </c>
      <c r="M11" s="6">
        <v>1727</v>
      </c>
    </row>
    <row r="12" spans="1:13" x14ac:dyDescent="0.35">
      <c r="A12" s="6" t="s">
        <v>17</v>
      </c>
      <c r="B12" s="6">
        <v>23638</v>
      </c>
      <c r="C12" s="6">
        <v>20450</v>
      </c>
      <c r="D12" s="7">
        <f t="shared" si="0"/>
        <v>0.86513241390980622</v>
      </c>
      <c r="E12" s="6">
        <v>20037</v>
      </c>
      <c r="F12" s="7">
        <f t="shared" si="1"/>
        <v>0.97980440097799515</v>
      </c>
      <c r="G12" s="6">
        <v>263</v>
      </c>
      <c r="H12" s="7">
        <f t="shared" si="2"/>
        <v>1.2860635696821516E-2</v>
      </c>
      <c r="I12" s="6">
        <v>6</v>
      </c>
      <c r="J12" s="7">
        <f t="shared" si="3"/>
        <v>2.9339853300733499E-4</v>
      </c>
      <c r="K12" s="6">
        <v>144</v>
      </c>
      <c r="L12" s="7">
        <f t="shared" si="4"/>
        <v>7.0415647921760393E-3</v>
      </c>
      <c r="M12" s="6">
        <v>3188</v>
      </c>
    </row>
    <row r="13" spans="1:13" x14ac:dyDescent="0.35">
      <c r="A13" s="6" t="s">
        <v>18</v>
      </c>
      <c r="B13" s="6">
        <v>5168</v>
      </c>
      <c r="C13" s="6">
        <v>3868</v>
      </c>
      <c r="D13" s="7">
        <f t="shared" si="0"/>
        <v>0.74845201238390091</v>
      </c>
      <c r="E13" s="6">
        <v>2560</v>
      </c>
      <c r="F13" s="7">
        <f t="shared" si="1"/>
        <v>0.66184074457083764</v>
      </c>
      <c r="G13" s="6">
        <v>728</v>
      </c>
      <c r="H13" s="7">
        <f t="shared" si="2"/>
        <v>0.18821096173733196</v>
      </c>
      <c r="I13" s="6">
        <v>38</v>
      </c>
      <c r="J13" s="7">
        <f t="shared" si="3"/>
        <v>9.8241985522233705E-3</v>
      </c>
      <c r="K13" s="6">
        <v>542</v>
      </c>
      <c r="L13" s="7">
        <f t="shared" si="4"/>
        <v>0.14012409513960702</v>
      </c>
      <c r="M13" s="6">
        <v>1300</v>
      </c>
    </row>
    <row r="14" spans="1:13" x14ac:dyDescent="0.35">
      <c r="A14" s="6" t="s">
        <v>19</v>
      </c>
      <c r="B14" s="8" t="s">
        <v>20</v>
      </c>
      <c r="C14" s="8" t="s">
        <v>20</v>
      </c>
      <c r="D14" s="9" t="s">
        <v>20</v>
      </c>
      <c r="E14" s="8" t="s">
        <v>20</v>
      </c>
      <c r="F14" s="9" t="s">
        <v>20</v>
      </c>
      <c r="G14" s="8" t="s">
        <v>20</v>
      </c>
      <c r="H14" s="9" t="s">
        <v>20</v>
      </c>
      <c r="I14" s="8" t="s">
        <v>20</v>
      </c>
      <c r="J14" s="9" t="s">
        <v>20</v>
      </c>
      <c r="K14" s="8" t="s">
        <v>20</v>
      </c>
      <c r="L14" s="9" t="s">
        <v>20</v>
      </c>
      <c r="M14" s="8" t="s">
        <v>20</v>
      </c>
    </row>
    <row r="15" spans="1:13" x14ac:dyDescent="0.35">
      <c r="A15" s="6" t="s">
        <v>10</v>
      </c>
      <c r="B15" s="6">
        <f>SUM(B7:B14)</f>
        <v>39046</v>
      </c>
      <c r="C15" s="6">
        <f>SUM(C7:C14)</f>
        <v>31388</v>
      </c>
      <c r="D15" s="7">
        <f t="shared" si="0"/>
        <v>0.8038723556830405</v>
      </c>
      <c r="E15" s="6">
        <f>SUM(E7:E14)</f>
        <v>28683</v>
      </c>
      <c r="F15" s="7">
        <f t="shared" si="1"/>
        <v>0.91382056837007775</v>
      </c>
      <c r="G15" s="6">
        <f>SUM(G7:G14)</f>
        <v>1770</v>
      </c>
      <c r="H15" s="7">
        <f t="shared" si="2"/>
        <v>5.6390977443609019E-2</v>
      </c>
      <c r="I15" s="6">
        <f>SUM(I7:I14)</f>
        <v>72</v>
      </c>
      <c r="J15" s="7">
        <f t="shared" si="3"/>
        <v>2.2938702688925705E-3</v>
      </c>
      <c r="K15" s="6">
        <f>SUM(K7:K14)</f>
        <v>863</v>
      </c>
      <c r="L15" s="7">
        <f>K15/C15</f>
        <v>2.749458391742067E-2</v>
      </c>
      <c r="M15" s="6">
        <f>SUM(M7:M14)</f>
        <v>7658</v>
      </c>
    </row>
  </sheetData>
  <mergeCells count="9">
    <mergeCell ref="A4:A6"/>
    <mergeCell ref="B4:B6"/>
    <mergeCell ref="M4:M6"/>
    <mergeCell ref="C4:L4"/>
    <mergeCell ref="C5:D5"/>
    <mergeCell ref="E5:F5"/>
    <mergeCell ref="G5:H5"/>
    <mergeCell ref="I5:J5"/>
    <mergeCell ref="K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IS-PUSAT DATA</dc:creator>
  <cp:lastModifiedBy>IS-PUSAT DATA</cp:lastModifiedBy>
  <dcterms:created xsi:type="dcterms:W3CDTF">2018-11-22T06:32:09Z</dcterms:created>
  <dcterms:modified xsi:type="dcterms:W3CDTF">2018-11-22T08:05:10Z</dcterms:modified>
</cp:coreProperties>
</file>